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8480" windowHeight="80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12" i="1"/>
  <c r="C12"/>
  <c r="E11"/>
  <c r="C11"/>
  <c r="E10"/>
  <c r="C10"/>
  <c r="E9"/>
  <c r="C9"/>
  <c r="E8"/>
  <c r="C8"/>
  <c r="E7"/>
  <c r="C7"/>
  <c r="E6"/>
  <c r="C6"/>
  <c r="E5"/>
  <c r="C5"/>
  <c r="E4"/>
  <c r="C4"/>
  <c r="E3"/>
  <c r="C3"/>
  <c r="E2"/>
  <c r="C2"/>
</calcChain>
</file>

<file path=xl/sharedStrings.xml><?xml version="1.0" encoding="utf-8"?>
<sst xmlns="http://schemas.openxmlformats.org/spreadsheetml/2006/main" count="44" uniqueCount="39">
  <si>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</si>
  <si>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</si>
  <si>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</si>
  <si>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</si>
  <si>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</si>
  <si>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</si>
  <si>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</si>
  <si>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</si>
  <si>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</si>
  <si>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</si>
  <si>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</si>
  <si>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10453955660</t>
  </si>
  <si>
    <t>000003829</t>
  </si>
  <si>
    <t>AZCARATE PORTOCARRERO DIANA ALEXANDRA</t>
  </si>
  <si>
    <t>10175314291</t>
  </si>
  <si>
    <t>000002916</t>
  </si>
  <si>
    <t>CARLOS ROJAS SINDULIA</t>
  </si>
  <si>
    <t>20100100399</t>
  </si>
  <si>
    <t>000000227</t>
  </si>
  <si>
    <t>POLYSISTEMAS</t>
  </si>
  <si>
    <t>10028442985</t>
  </si>
  <si>
    <t>000000000</t>
  </si>
  <si>
    <t>MORILLAS BOGADO KELLY ANN</t>
  </si>
  <si>
    <t>20484287466</t>
  </si>
  <si>
    <t>NEGOCIOS E INVERSIONES F.CHANG EMPRESA INDIVIDUAL DE RESPONSABILIDAD LIMITADA</t>
  </si>
  <si>
    <t>20172606777</t>
  </si>
  <si>
    <t>000000243</t>
  </si>
  <si>
    <t>UNIVERSIDAD NACIONAL DE PIURA</t>
  </si>
  <si>
    <t>000000244</t>
  </si>
  <si>
    <t>20220799051</t>
  </si>
  <si>
    <t/>
  </si>
  <si>
    <t>DISTRIBUIDORA SUDAMERICANA S R LTDA</t>
  </si>
  <si>
    <t>20484287202</t>
  </si>
  <si>
    <t>ABA Y SERVICIOS EIRL</t>
  </si>
  <si>
    <t>20483953250</t>
  </si>
  <si>
    <t>AGROPECUARIA SAN ANTONIO SAC.</t>
  </si>
  <si>
    <t>20100018200</t>
  </si>
  <si>
    <t>000000110</t>
  </si>
  <si>
    <t>PROCOLOR S A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</si>
</sst>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&quot;S/.&quot;\ #,##0.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quotePrefix="1" applyNumberFormat="1" applyFill="1" applyBorder="1"/>
    <xf numFmtId="0" fontId="0" fillId="2" borderId="1" xfId="0" applyNumberFormat="1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4" fontId="0" fillId="0" borderId="1" xfId="0" applyNumberFormat="1" applyBorder="1"/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C14" sqref="C14"/>
    </sheetView>
  </sheetViews>
  <sheetFormatPr baseColWidth="10" defaultRowHeight="15"/>
  <cols>
    <col min="3" max="3" width="15" bestFit="1" customWidth="1"/>
    <col min="4" max="4" width="15.28515625" bestFit="1" customWidth="1"/>
    <col min="5" max="5" width="28.7109375" bestFit="1" customWidth="1"/>
    <col min="6" max="6" width="19.85546875" bestFit="1" customWidth="1"/>
    <col min="7" max="7" width="24.85546875" bestFit="1" customWidth="1"/>
    <col min="8" max="8" width="17.42578125" bestFit="1" customWidth="1"/>
    <col min="9" max="9" width="18.85546875" bestFit="1" customWidth="1"/>
    <col min="10" max="10" width="82.42578125" bestFit="1" customWidth="1"/>
    <col min="11" max="11" width="23.85546875" bestFit="1" customWidth="1"/>
  </cols>
  <sheetData>
    <row r="1" spans="1:1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3">
        <v>2</v>
      </c>
      <c r="B2" s="3">
        <v>2013</v>
      </c>
      <c r="C2" s="3">
        <f>MONTH(H2)</f>
        <v>1</v>
      </c>
      <c r="D2" s="3" t="s">
        <v>11</v>
      </c>
      <c r="E2" s="4">
        <f>H2</f>
        <v>41292</v>
      </c>
      <c r="F2" s="3">
        <v>2</v>
      </c>
      <c r="G2" s="3" t="s">
        <v>12</v>
      </c>
      <c r="H2" s="5">
        <v>41292</v>
      </c>
      <c r="I2" s="6">
        <v>2400</v>
      </c>
      <c r="J2" s="7" t="s">
        <v>13</v>
      </c>
      <c r="K2" s="8"/>
    </row>
    <row r="3" spans="1:11">
      <c r="A3" s="3">
        <v>2</v>
      </c>
      <c r="B3" s="3">
        <v>2013</v>
      </c>
      <c r="C3" s="3">
        <f>MONTH(H3)</f>
        <v>1</v>
      </c>
      <c r="D3" s="3" t="s">
        <v>14</v>
      </c>
      <c r="E3" s="4">
        <f>H3</f>
        <v>41295</v>
      </c>
      <c r="F3" s="3">
        <v>1027</v>
      </c>
      <c r="G3" s="3" t="s">
        <v>15</v>
      </c>
      <c r="H3" s="5">
        <v>41295</v>
      </c>
      <c r="I3" s="6">
        <v>2800</v>
      </c>
      <c r="J3" s="7" t="s">
        <v>16</v>
      </c>
      <c r="K3" s="8"/>
    </row>
    <row r="4" spans="1:11">
      <c r="A4" s="3">
        <v>2</v>
      </c>
      <c r="B4" s="3">
        <v>2013</v>
      </c>
      <c r="C4" s="3">
        <f>MONTH(H4)</f>
        <v>1</v>
      </c>
      <c r="D4" s="3" t="s">
        <v>17</v>
      </c>
      <c r="E4" s="4">
        <f>H4</f>
        <v>41299</v>
      </c>
      <c r="F4" s="3">
        <v>4</v>
      </c>
      <c r="G4" s="3" t="s">
        <v>18</v>
      </c>
      <c r="H4" s="5">
        <v>41299</v>
      </c>
      <c r="I4" s="6">
        <v>2242</v>
      </c>
      <c r="J4" s="7" t="s">
        <v>19</v>
      </c>
      <c r="K4" s="8"/>
    </row>
    <row r="5" spans="1:11">
      <c r="A5" s="3">
        <v>2</v>
      </c>
      <c r="B5" s="3">
        <v>2013</v>
      </c>
      <c r="C5" s="3">
        <f>MONTH(H5)</f>
        <v>1</v>
      </c>
      <c r="D5" s="3" t="s">
        <v>20</v>
      </c>
      <c r="E5" s="4">
        <f>H5</f>
        <v>41290</v>
      </c>
      <c r="F5" s="3">
        <v>1</v>
      </c>
      <c r="G5" s="3" t="s">
        <v>21</v>
      </c>
      <c r="H5" s="5">
        <v>41290</v>
      </c>
      <c r="I5" s="6">
        <v>17500</v>
      </c>
      <c r="J5" s="7" t="s">
        <v>22</v>
      </c>
      <c r="K5" s="8"/>
    </row>
    <row r="6" spans="1:11">
      <c r="A6" s="3">
        <v>1</v>
      </c>
      <c r="B6" s="3">
        <v>2013</v>
      </c>
      <c r="C6" s="3">
        <f>MONTH(H6)</f>
        <v>1</v>
      </c>
      <c r="D6" s="3" t="s">
        <v>23</v>
      </c>
      <c r="E6" s="4">
        <f>H6</f>
        <v>41297</v>
      </c>
      <c r="F6" s="3">
        <v>9</v>
      </c>
      <c r="G6" s="3" t="s">
        <v>21</v>
      </c>
      <c r="H6" s="5">
        <v>41297</v>
      </c>
      <c r="I6" s="9">
        <v>48826.8</v>
      </c>
      <c r="J6" s="7" t="s">
        <v>24</v>
      </c>
      <c r="K6" s="8"/>
    </row>
    <row r="7" spans="1:11">
      <c r="A7" s="3">
        <v>1</v>
      </c>
      <c r="B7" s="3">
        <v>2013</v>
      </c>
      <c r="C7" s="3">
        <f>MONTH(H7)</f>
        <v>1</v>
      </c>
      <c r="D7" s="3" t="s">
        <v>25</v>
      </c>
      <c r="E7" s="4">
        <f>H7</f>
        <v>41302</v>
      </c>
      <c r="F7" s="3">
        <v>4</v>
      </c>
      <c r="G7" s="3" t="s">
        <v>26</v>
      </c>
      <c r="H7" s="5">
        <v>41302</v>
      </c>
      <c r="I7" s="9">
        <v>3064.6</v>
      </c>
      <c r="J7" s="7" t="s">
        <v>27</v>
      </c>
      <c r="K7" s="8"/>
    </row>
    <row r="8" spans="1:11">
      <c r="A8" s="3">
        <v>1</v>
      </c>
      <c r="B8" s="3">
        <v>2013</v>
      </c>
      <c r="C8" s="3">
        <f>MONTH(H8)</f>
        <v>1</v>
      </c>
      <c r="D8" s="3" t="s">
        <v>25</v>
      </c>
      <c r="E8" s="4">
        <f>H8</f>
        <v>41302</v>
      </c>
      <c r="F8" s="3">
        <v>5</v>
      </c>
      <c r="G8" s="3" t="s">
        <v>28</v>
      </c>
      <c r="H8" s="5">
        <v>41302</v>
      </c>
      <c r="I8" s="9">
        <v>13875</v>
      </c>
      <c r="J8" s="7" t="s">
        <v>27</v>
      </c>
      <c r="K8" s="8"/>
    </row>
    <row r="9" spans="1:11">
      <c r="A9" s="3">
        <v>1</v>
      </c>
      <c r="B9" s="3">
        <v>2013</v>
      </c>
      <c r="C9" s="3">
        <f>MONTH(H9)</f>
        <v>1</v>
      </c>
      <c r="D9" s="3" t="s">
        <v>29</v>
      </c>
      <c r="E9" s="4">
        <f>H9</f>
        <v>41303</v>
      </c>
      <c r="F9" s="3">
        <v>8</v>
      </c>
      <c r="G9" s="3" t="s">
        <v>30</v>
      </c>
      <c r="H9" s="5">
        <v>41303</v>
      </c>
      <c r="I9" s="9">
        <v>1890.7</v>
      </c>
      <c r="J9" s="7" t="s">
        <v>31</v>
      </c>
      <c r="K9" s="8"/>
    </row>
    <row r="10" spans="1:11">
      <c r="A10" s="3">
        <v>1</v>
      </c>
      <c r="B10" s="3">
        <v>2013</v>
      </c>
      <c r="C10" s="3">
        <f>MONTH(H10)</f>
        <v>1</v>
      </c>
      <c r="D10" s="3" t="s">
        <v>32</v>
      </c>
      <c r="E10" s="4">
        <f>H10</f>
        <v>41297</v>
      </c>
      <c r="F10" s="3">
        <v>3</v>
      </c>
      <c r="G10" s="3" t="s">
        <v>21</v>
      </c>
      <c r="H10" s="5">
        <v>41297</v>
      </c>
      <c r="I10" s="9">
        <v>43570.95</v>
      </c>
      <c r="J10" s="7" t="s">
        <v>33</v>
      </c>
      <c r="K10" s="8"/>
    </row>
    <row r="11" spans="1:11">
      <c r="A11" s="3">
        <v>1</v>
      </c>
      <c r="B11" s="3">
        <v>2013</v>
      </c>
      <c r="C11" s="3">
        <f>MONTH(H11)</f>
        <v>1</v>
      </c>
      <c r="D11" s="3" t="s">
        <v>34</v>
      </c>
      <c r="E11" s="4">
        <f>H11</f>
        <v>41303</v>
      </c>
      <c r="F11" s="3">
        <v>6</v>
      </c>
      <c r="G11" s="3" t="s">
        <v>21</v>
      </c>
      <c r="H11" s="5">
        <v>41303</v>
      </c>
      <c r="I11" s="9">
        <v>54030.85</v>
      </c>
      <c r="J11" s="7" t="s">
        <v>35</v>
      </c>
      <c r="K11" s="8"/>
    </row>
    <row r="12" spans="1:11">
      <c r="A12" s="3">
        <v>1</v>
      </c>
      <c r="B12" s="3">
        <v>2013</v>
      </c>
      <c r="C12" s="3">
        <f>MONTH(H12)</f>
        <v>1</v>
      </c>
      <c r="D12" s="3" t="s">
        <v>36</v>
      </c>
      <c r="E12" s="4">
        <f>H12</f>
        <v>41295</v>
      </c>
      <c r="F12" s="3">
        <v>1</v>
      </c>
      <c r="G12" s="3" t="s">
        <v>37</v>
      </c>
      <c r="H12" s="5">
        <v>41295</v>
      </c>
      <c r="I12" s="9">
        <v>5580</v>
      </c>
      <c r="J12" s="7" t="s">
        <v>38</v>
      </c>
      <c r="K1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msanchezv</dc:creator>
  <cp:lastModifiedBy>msanchezv</cp:lastModifiedBy>
  <dcterms:created xsi:type="dcterms:W3CDTF">2013-08-16T15:23:57Z</dcterms:created>
  <dcterms:modified xsi:type="dcterms:W3CDTF">2013-08-16T15:25:06Z</dcterms:modified>
</cp:coreProperties>
</file>